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00" windowHeight="7770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Sayfa1!$A$1:$J$46</definedName>
  </definedNames>
  <calcPr calcId="152511"/>
</workbook>
</file>

<file path=xl/calcChain.xml><?xml version="1.0" encoding="utf-8"?>
<calcChain xmlns="http://schemas.openxmlformats.org/spreadsheetml/2006/main">
  <c r="J11" i="1"/>
  <c r="J14" l="1"/>
  <c r="J13"/>
  <c r="J10"/>
  <c r="I13"/>
  <c r="J12"/>
  <c r="I43" l="1"/>
  <c r="J43"/>
  <c r="I35" l="1"/>
  <c r="J35"/>
  <c r="I44"/>
  <c r="J44"/>
  <c r="I40"/>
  <c r="J40"/>
  <c r="I41"/>
  <c r="J41"/>
  <c r="I42"/>
  <c r="J42"/>
  <c r="I33"/>
  <c r="J33"/>
  <c r="J32"/>
  <c r="I31"/>
  <c r="J31"/>
  <c r="I22"/>
  <c r="J22"/>
  <c r="I20"/>
  <c r="J20"/>
  <c r="I21"/>
  <c r="J21"/>
  <c r="I23"/>
  <c r="J23"/>
  <c r="J34"/>
  <c r="I34"/>
  <c r="J24"/>
  <c r="I24"/>
</calcChain>
</file>

<file path=xl/sharedStrings.xml><?xml version="1.0" encoding="utf-8"?>
<sst xmlns="http://schemas.openxmlformats.org/spreadsheetml/2006/main" count="68" uniqueCount="38">
  <si>
    <t>3 OCAK KURTULUŞ KUPASI KURUMLAR ARASI FUTBOL TURNUVASI</t>
  </si>
  <si>
    <t xml:space="preserve">PUAN TABLOSU </t>
  </si>
  <si>
    <t>A-GRUBU</t>
  </si>
  <si>
    <t>S.N.</t>
  </si>
  <si>
    <t>TAKIM ADI</t>
  </si>
  <si>
    <t>O</t>
  </si>
  <si>
    <t>G</t>
  </si>
  <si>
    <t>B</t>
  </si>
  <si>
    <t>M</t>
  </si>
  <si>
    <t>A</t>
  </si>
  <si>
    <t>Y</t>
  </si>
  <si>
    <t>P</t>
  </si>
  <si>
    <t>AV</t>
  </si>
  <si>
    <t>B-GRUBU</t>
  </si>
  <si>
    <t>MERSİN ÜNİVERSİTESİ</t>
  </si>
  <si>
    <t>C-GRUBU</t>
  </si>
  <si>
    <t>D-GRUBU</t>
  </si>
  <si>
    <t>ŞEHİR HASTANESİ</t>
  </si>
  <si>
    <t>İL MÜFTÜLÜĞÜ</t>
  </si>
  <si>
    <t>TOROSLAR BELEDİYESİ</t>
  </si>
  <si>
    <t>ÇEVRE VE ŞEHİRCİLİK MÜD</t>
  </si>
  <si>
    <t>İL SAĞLIK MÜD.</t>
  </si>
  <si>
    <t>İL MİLLİ EĞİTİM MÜD.</t>
  </si>
  <si>
    <t>AKDENİZ BLD</t>
  </si>
  <si>
    <t>2021-2022</t>
  </si>
  <si>
    <t>GENÇLİK VE SPOR</t>
  </si>
  <si>
    <t>İŞKUR</t>
  </si>
  <si>
    <t>BÜYÜKŞEHİR BLD.</t>
  </si>
  <si>
    <t>TARIM İL MÜD.</t>
  </si>
  <si>
    <t>CEZA EVİ</t>
  </si>
  <si>
    <t>BARO</t>
  </si>
  <si>
    <t>TOROS DEVLET</t>
  </si>
  <si>
    <t>TOROSLAR İLÇE MİLLİ EĞİTİM</t>
  </si>
  <si>
    <t>İL EMNİYET</t>
  </si>
  <si>
    <t>GÜMRÜK</t>
  </si>
  <si>
    <t>CUMHURİYET BAŞSAVCILIĞI</t>
  </si>
  <si>
    <t>SANAYİ VE TEKNOLOJİ BAK.</t>
  </si>
  <si>
    <t>MERSİN VERGİ DAİRESİ</t>
  </si>
</sst>
</file>

<file path=xl/styles.xml><?xml version="1.0" encoding="utf-8"?>
<styleSheet xmlns="http://schemas.openxmlformats.org/spreadsheetml/2006/main">
  <fonts count="10">
    <font>
      <sz val="10"/>
      <name val="Arial"/>
      <charset val="16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41"/>
      <name val="Arial"/>
      <family val="2"/>
    </font>
    <font>
      <b/>
      <sz val="12"/>
      <name val="Arial"/>
      <family val="2"/>
      <charset val="162"/>
    </font>
    <font>
      <b/>
      <sz val="14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66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3" borderId="0" xfId="0" applyFill="1"/>
    <xf numFmtId="0" fontId="1" fillId="3" borderId="0" xfId="0" applyFont="1" applyFill="1"/>
    <xf numFmtId="0" fontId="1" fillId="0" borderId="0" xfId="0" applyFont="1" applyBorder="1"/>
    <xf numFmtId="0" fontId="0" fillId="0" borderId="0" xfId="0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right"/>
    </xf>
    <xf numFmtId="0" fontId="6" fillId="0" borderId="0" xfId="0" applyFont="1"/>
    <xf numFmtId="0" fontId="7" fillId="4" borderId="0" xfId="0" applyFont="1" applyFill="1"/>
    <xf numFmtId="0" fontId="1" fillId="4" borderId="0" xfId="0" applyFont="1" applyFill="1" applyBorder="1"/>
    <xf numFmtId="0" fontId="1" fillId="4" borderId="2" xfId="0" applyFont="1" applyFill="1" applyBorder="1"/>
    <xf numFmtId="0" fontId="8" fillId="0" borderId="0" xfId="0" applyFont="1" applyAlignment="1">
      <alignment horizontal="center"/>
    </xf>
    <xf numFmtId="0" fontId="9" fillId="5" borderId="1" xfId="0" applyFont="1" applyFill="1" applyBorder="1"/>
    <xf numFmtId="0" fontId="9" fillId="5" borderId="1" xfId="0" applyFont="1" applyFill="1" applyBorder="1" applyAlignment="1">
      <alignment horizontal="right"/>
    </xf>
    <xf numFmtId="0" fontId="9" fillId="6" borderId="1" xfId="0" applyFont="1" applyFill="1" applyBorder="1"/>
    <xf numFmtId="0" fontId="9" fillId="6" borderId="1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47"/>
  <sheetViews>
    <sheetView tabSelected="1" zoomScaleSheetLayoutView="81" workbookViewId="0">
      <selection activeCell="A3" sqref="A3:J44"/>
    </sheetView>
  </sheetViews>
  <sheetFormatPr defaultRowHeight="12.75"/>
  <cols>
    <col min="1" max="1" width="5" customWidth="1"/>
    <col min="2" max="2" width="35.85546875" customWidth="1"/>
    <col min="3" max="3" width="5.7109375" customWidth="1"/>
    <col min="4" max="4" width="5.42578125" customWidth="1"/>
    <col min="5" max="5" width="5.140625" customWidth="1"/>
    <col min="6" max="6" width="5.28515625" customWidth="1"/>
    <col min="7" max="7" width="5" customWidth="1"/>
    <col min="8" max="8" width="5.7109375" customWidth="1"/>
    <col min="9" max="9" width="11" customWidth="1"/>
    <col min="10" max="10" width="15.7109375" customWidth="1"/>
  </cols>
  <sheetData>
    <row r="3" spans="1:10" ht="18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8.75" customHeight="1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18.75" customHeight="1">
      <c r="A5" s="21" t="s">
        <v>24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ht="15.75">
      <c r="A6" s="22" t="s">
        <v>2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ht="15.75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0" ht="15.75">
      <c r="A8" s="2" t="s">
        <v>3</v>
      </c>
      <c r="B8" s="2" t="s">
        <v>4</v>
      </c>
      <c r="C8" s="3" t="s">
        <v>5</v>
      </c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3" t="s">
        <v>11</v>
      </c>
      <c r="J8" s="3" t="s">
        <v>12</v>
      </c>
    </row>
    <row r="9" spans="1:10" ht="15.75">
      <c r="A9" s="16">
        <v>1</v>
      </c>
      <c r="B9" s="16" t="s">
        <v>25</v>
      </c>
      <c r="C9" s="17">
        <v>2</v>
      </c>
      <c r="D9" s="16">
        <v>2</v>
      </c>
      <c r="E9" s="17"/>
      <c r="F9" s="17"/>
      <c r="G9" s="16">
        <v>11</v>
      </c>
      <c r="H9" s="16">
        <v>3</v>
      </c>
      <c r="I9" s="16">
        <v>6</v>
      </c>
      <c r="J9" s="16">
        <v>8</v>
      </c>
    </row>
    <row r="10" spans="1:10" ht="15.75">
      <c r="A10" s="16">
        <v>2</v>
      </c>
      <c r="B10" s="16" t="s">
        <v>27</v>
      </c>
      <c r="C10" s="16">
        <v>2</v>
      </c>
      <c r="D10" s="17">
        <v>2</v>
      </c>
      <c r="E10" s="17"/>
      <c r="F10" s="17"/>
      <c r="G10" s="16">
        <v>8</v>
      </c>
      <c r="H10" s="16">
        <v>1</v>
      </c>
      <c r="I10" s="16">
        <v>6</v>
      </c>
      <c r="J10" s="16">
        <f>SUM(G10-H10)</f>
        <v>7</v>
      </c>
    </row>
    <row r="11" spans="1:10" ht="15.75">
      <c r="A11" s="9">
        <v>3</v>
      </c>
      <c r="B11" s="9" t="s">
        <v>35</v>
      </c>
      <c r="C11" s="10">
        <v>2</v>
      </c>
      <c r="D11" s="10">
        <v>1</v>
      </c>
      <c r="E11" s="10"/>
      <c r="F11" s="10">
        <v>1</v>
      </c>
      <c r="G11" s="9">
        <v>7</v>
      </c>
      <c r="H11" s="9">
        <v>5</v>
      </c>
      <c r="I11" s="9">
        <v>3</v>
      </c>
      <c r="J11" s="9">
        <f>SUM(G11-H11)</f>
        <v>2</v>
      </c>
    </row>
    <row r="12" spans="1:10" ht="15.75">
      <c r="A12" s="9">
        <v>4</v>
      </c>
      <c r="B12" s="14" t="s">
        <v>17</v>
      </c>
      <c r="C12" s="10">
        <v>2</v>
      </c>
      <c r="D12" s="10">
        <v>1</v>
      </c>
      <c r="E12" s="10"/>
      <c r="F12" s="10">
        <v>1</v>
      </c>
      <c r="G12" s="9">
        <v>6</v>
      </c>
      <c r="H12" s="9">
        <v>5</v>
      </c>
      <c r="I12" s="9">
        <v>3</v>
      </c>
      <c r="J12" s="9">
        <f>SUM(G12-H12)</f>
        <v>1</v>
      </c>
    </row>
    <row r="13" spans="1:10" ht="15.75">
      <c r="A13" s="9">
        <v>5</v>
      </c>
      <c r="B13" s="9" t="s">
        <v>26</v>
      </c>
      <c r="C13" s="10">
        <v>2</v>
      </c>
      <c r="D13" s="9"/>
      <c r="E13" s="9"/>
      <c r="F13" s="10">
        <v>2</v>
      </c>
      <c r="G13" s="9">
        <v>2</v>
      </c>
      <c r="H13" s="9">
        <v>9</v>
      </c>
      <c r="I13" s="9">
        <f>SUM(D14*3+E14*1)</f>
        <v>0</v>
      </c>
      <c r="J13" s="9">
        <f>SUM(G13-H13)</f>
        <v>-7</v>
      </c>
    </row>
    <row r="14" spans="1:10" ht="15.75">
      <c r="A14" s="9">
        <v>6</v>
      </c>
      <c r="B14" s="9" t="s">
        <v>20</v>
      </c>
      <c r="C14" s="10">
        <v>2</v>
      </c>
      <c r="D14" s="9"/>
      <c r="E14" s="9"/>
      <c r="F14" s="10">
        <v>2</v>
      </c>
      <c r="G14" s="9">
        <v>0</v>
      </c>
      <c r="H14" s="9">
        <v>11</v>
      </c>
      <c r="I14" s="9">
        <v>0</v>
      </c>
      <c r="J14" s="9">
        <f>SUM(G14-H14)</f>
        <v>-11</v>
      </c>
    </row>
    <row r="15" spans="1:10" ht="15.75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15.75" hidden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5.75">
      <c r="A17" s="22" t="s">
        <v>13</v>
      </c>
      <c r="B17" s="22"/>
      <c r="C17" s="22"/>
      <c r="D17" s="22"/>
      <c r="E17" s="22"/>
      <c r="F17" s="22"/>
      <c r="G17" s="22"/>
      <c r="H17" s="22"/>
      <c r="I17" s="22"/>
      <c r="J17" s="22"/>
    </row>
    <row r="18" spans="1:10" ht="15.75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5.75">
      <c r="A19" s="2" t="s">
        <v>3</v>
      </c>
      <c r="B19" s="2" t="s">
        <v>4</v>
      </c>
      <c r="C19" s="3" t="s">
        <v>5</v>
      </c>
      <c r="D19" s="3" t="s">
        <v>6</v>
      </c>
      <c r="E19" s="3" t="s">
        <v>7</v>
      </c>
      <c r="F19" s="3" t="s">
        <v>8</v>
      </c>
      <c r="G19" s="3" t="s">
        <v>9</v>
      </c>
      <c r="H19" s="3" t="s">
        <v>10</v>
      </c>
      <c r="I19" s="3" t="s">
        <v>11</v>
      </c>
      <c r="J19" s="3" t="s">
        <v>12</v>
      </c>
    </row>
    <row r="20" spans="1:10" ht="15.75">
      <c r="A20" s="18">
        <v>1</v>
      </c>
      <c r="B20" s="18" t="s">
        <v>14</v>
      </c>
      <c r="C20" s="18">
        <v>2</v>
      </c>
      <c r="D20" s="18">
        <v>1</v>
      </c>
      <c r="E20" s="19">
        <v>1</v>
      </c>
      <c r="F20" s="19"/>
      <c r="G20" s="18">
        <v>2</v>
      </c>
      <c r="H20" s="18">
        <v>0</v>
      </c>
      <c r="I20" s="18">
        <f>SUM(D20*3+E20*1)</f>
        <v>4</v>
      </c>
      <c r="J20" s="18">
        <f>SUM(G20-H20)</f>
        <v>2</v>
      </c>
    </row>
    <row r="21" spans="1:10" ht="15.75">
      <c r="A21" s="18">
        <v>2</v>
      </c>
      <c r="B21" s="18" t="s">
        <v>29</v>
      </c>
      <c r="C21" s="18">
        <v>1</v>
      </c>
      <c r="D21" s="19">
        <v>1</v>
      </c>
      <c r="E21" s="19"/>
      <c r="F21" s="18"/>
      <c r="G21" s="18">
        <v>2</v>
      </c>
      <c r="H21" s="18">
        <v>1</v>
      </c>
      <c r="I21" s="18">
        <f>SUM(D21*3+E21*1)</f>
        <v>3</v>
      </c>
      <c r="J21" s="18">
        <f>SUM(G21-H21)</f>
        <v>1</v>
      </c>
    </row>
    <row r="22" spans="1:10" ht="15.75">
      <c r="A22" s="9">
        <v>3</v>
      </c>
      <c r="B22" s="9" t="s">
        <v>28</v>
      </c>
      <c r="C22" s="9">
        <v>1</v>
      </c>
      <c r="D22" s="9"/>
      <c r="E22" s="9">
        <v>1</v>
      </c>
      <c r="F22" s="9"/>
      <c r="G22" s="9">
        <v>1</v>
      </c>
      <c r="H22" s="9">
        <v>1</v>
      </c>
      <c r="I22" s="9">
        <f>SUM(D22*3+E22*1)</f>
        <v>1</v>
      </c>
      <c r="J22" s="9">
        <f>SUM(G22-H22)</f>
        <v>0</v>
      </c>
    </row>
    <row r="23" spans="1:10" ht="15.75">
      <c r="A23" s="9">
        <v>4</v>
      </c>
      <c r="B23" s="9" t="s">
        <v>21</v>
      </c>
      <c r="C23" s="9">
        <v>2</v>
      </c>
      <c r="D23" s="10"/>
      <c r="E23" s="10">
        <v>1</v>
      </c>
      <c r="F23" s="10">
        <v>1</v>
      </c>
      <c r="G23" s="9">
        <v>1</v>
      </c>
      <c r="H23" s="9">
        <v>2</v>
      </c>
      <c r="I23" s="9">
        <f>SUM(D23*3+E23*1)</f>
        <v>1</v>
      </c>
      <c r="J23" s="9">
        <f>SUM(G23-H23)</f>
        <v>-1</v>
      </c>
    </row>
    <row r="24" spans="1:10" ht="15.75">
      <c r="A24" s="9">
        <v>5</v>
      </c>
      <c r="B24" s="9" t="s">
        <v>37</v>
      </c>
      <c r="C24" s="9">
        <v>2</v>
      </c>
      <c r="D24" s="9"/>
      <c r="E24" s="10">
        <v>1</v>
      </c>
      <c r="F24" s="10">
        <v>1</v>
      </c>
      <c r="G24" s="9">
        <v>1</v>
      </c>
      <c r="H24" s="9">
        <v>3</v>
      </c>
      <c r="I24" s="9">
        <f>SUM(D24*3+E24*1)</f>
        <v>1</v>
      </c>
      <c r="J24" s="9">
        <f>SUM(G24-H24)</f>
        <v>-2</v>
      </c>
    </row>
    <row r="25" spans="1:10" ht="17.25" customHeight="1">
      <c r="A25" s="13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2.75" customHeight="1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ht="12.75" customHeight="1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ht="13.5" customHeight="1">
      <c r="A28" s="22" t="s">
        <v>15</v>
      </c>
      <c r="B28" s="22"/>
      <c r="C28" s="22"/>
      <c r="D28" s="22"/>
      <c r="E28" s="22"/>
      <c r="F28" s="22"/>
      <c r="G28" s="22"/>
      <c r="H28" s="22"/>
      <c r="I28" s="22"/>
      <c r="J28" s="22"/>
    </row>
    <row r="29" spans="1:10" ht="13.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</row>
    <row r="30" spans="1:10" ht="13.5" customHeight="1">
      <c r="A30" s="2" t="s">
        <v>3</v>
      </c>
      <c r="B30" s="2" t="s">
        <v>4</v>
      </c>
      <c r="C30" s="3" t="s">
        <v>5</v>
      </c>
      <c r="D30" s="3" t="s">
        <v>6</v>
      </c>
      <c r="E30" s="3" t="s">
        <v>7</v>
      </c>
      <c r="F30" s="3" t="s">
        <v>8</v>
      </c>
      <c r="G30" s="3" t="s">
        <v>9</v>
      </c>
      <c r="H30" s="3" t="s">
        <v>10</v>
      </c>
      <c r="I30" s="4" t="s">
        <v>11</v>
      </c>
      <c r="J30" s="3" t="s">
        <v>12</v>
      </c>
    </row>
    <row r="31" spans="1:10" ht="13.5" customHeight="1">
      <c r="A31" s="16">
        <v>1</v>
      </c>
      <c r="B31" s="16" t="s">
        <v>31</v>
      </c>
      <c r="C31" s="16">
        <v>2</v>
      </c>
      <c r="D31" s="17">
        <v>1</v>
      </c>
      <c r="E31" s="17">
        <v>1</v>
      </c>
      <c r="F31" s="17"/>
      <c r="G31" s="16">
        <v>3</v>
      </c>
      <c r="H31" s="16">
        <v>1</v>
      </c>
      <c r="I31" s="16">
        <f>SUM(D31*3+E31*1)</f>
        <v>4</v>
      </c>
      <c r="J31" s="16">
        <f>SUM(G31-H31)</f>
        <v>2</v>
      </c>
    </row>
    <row r="32" spans="1:10" ht="15.75">
      <c r="A32" s="16">
        <v>2</v>
      </c>
      <c r="B32" s="16" t="s">
        <v>22</v>
      </c>
      <c r="C32" s="17">
        <v>1</v>
      </c>
      <c r="D32" s="17">
        <v>1</v>
      </c>
      <c r="E32" s="17"/>
      <c r="F32" s="17"/>
      <c r="G32" s="16">
        <v>4</v>
      </c>
      <c r="H32" s="16">
        <v>3</v>
      </c>
      <c r="I32" s="16">
        <v>3</v>
      </c>
      <c r="J32" s="16">
        <f>SUM(G32-H32)</f>
        <v>1</v>
      </c>
    </row>
    <row r="33" spans="1:13" ht="15.75">
      <c r="A33" s="9">
        <v>3</v>
      </c>
      <c r="B33" s="9" t="s">
        <v>30</v>
      </c>
      <c r="C33" s="9">
        <v>2</v>
      </c>
      <c r="D33" s="10"/>
      <c r="E33" s="10">
        <v>2</v>
      </c>
      <c r="F33" s="10"/>
      <c r="G33" s="9">
        <v>2</v>
      </c>
      <c r="H33" s="9">
        <v>2</v>
      </c>
      <c r="I33" s="9">
        <f>SUM(D33*3+E33*1)</f>
        <v>2</v>
      </c>
      <c r="J33" s="9">
        <f>SUM(G33-H33)</f>
        <v>0</v>
      </c>
    </row>
    <row r="34" spans="1:13" ht="15.75">
      <c r="A34" s="9">
        <v>4</v>
      </c>
      <c r="B34" s="9" t="s">
        <v>23</v>
      </c>
      <c r="C34" s="9">
        <v>1</v>
      </c>
      <c r="D34" s="9"/>
      <c r="E34" s="9">
        <v>1</v>
      </c>
      <c r="F34" s="9"/>
      <c r="G34" s="9">
        <v>1</v>
      </c>
      <c r="H34" s="9">
        <v>1</v>
      </c>
      <c r="I34" s="9">
        <f>SUM(D34*3+E34*1)</f>
        <v>1</v>
      </c>
      <c r="J34" s="9">
        <f>SUM(G34-H34)</f>
        <v>0</v>
      </c>
      <c r="K34" s="5"/>
    </row>
    <row r="35" spans="1:13" ht="15.75">
      <c r="A35" s="9">
        <v>5</v>
      </c>
      <c r="B35" s="9" t="s">
        <v>18</v>
      </c>
      <c r="C35" s="9">
        <v>2</v>
      </c>
      <c r="D35" s="10"/>
      <c r="E35" s="10"/>
      <c r="F35" s="10">
        <v>2</v>
      </c>
      <c r="G35" s="9">
        <v>3</v>
      </c>
      <c r="H35" s="9">
        <v>6</v>
      </c>
      <c r="I35" s="9">
        <f>SUM(D35*3+E35*1)</f>
        <v>0</v>
      </c>
      <c r="J35" s="9">
        <f>SUM(G35-H35)</f>
        <v>-3</v>
      </c>
      <c r="K35" s="5"/>
      <c r="L35" s="11"/>
    </row>
    <row r="36" spans="1:13" ht="15.75">
      <c r="A36" s="7"/>
      <c r="B36" s="7"/>
      <c r="C36" s="7"/>
      <c r="D36" s="7"/>
      <c r="E36" s="7"/>
      <c r="F36" s="7"/>
      <c r="G36" s="7"/>
      <c r="H36" s="7"/>
      <c r="I36" s="7"/>
      <c r="J36" s="7"/>
      <c r="K36" s="8"/>
      <c r="M36" s="11"/>
    </row>
    <row r="37" spans="1:13" ht="15.75">
      <c r="A37" s="22" t="s">
        <v>16</v>
      </c>
      <c r="B37" s="22"/>
      <c r="C37" s="22"/>
      <c r="D37" s="22"/>
      <c r="E37" s="22"/>
      <c r="F37" s="22"/>
      <c r="G37" s="22"/>
      <c r="H37" s="22"/>
      <c r="I37" s="22"/>
      <c r="J37" s="22"/>
    </row>
    <row r="38" spans="1:13" ht="15.75">
      <c r="A38" s="15"/>
      <c r="B38" s="15"/>
      <c r="C38" s="15"/>
      <c r="D38" s="15"/>
      <c r="E38" s="15"/>
      <c r="F38" s="15"/>
      <c r="G38" s="15"/>
      <c r="H38" s="15"/>
      <c r="I38" s="15"/>
      <c r="J38" s="15"/>
    </row>
    <row r="39" spans="1:13" ht="15.75">
      <c r="A39" s="2" t="s">
        <v>3</v>
      </c>
      <c r="B39" s="2" t="s">
        <v>4</v>
      </c>
      <c r="C39" s="3" t="s">
        <v>5</v>
      </c>
      <c r="D39" s="3" t="s">
        <v>6</v>
      </c>
      <c r="E39" s="3" t="s">
        <v>7</v>
      </c>
      <c r="F39" s="3" t="s">
        <v>8</v>
      </c>
      <c r="G39" s="3" t="s">
        <v>9</v>
      </c>
      <c r="H39" s="3" t="s">
        <v>10</v>
      </c>
      <c r="I39" s="4" t="s">
        <v>11</v>
      </c>
      <c r="J39" s="3" t="s">
        <v>12</v>
      </c>
    </row>
    <row r="40" spans="1:13" ht="15.75">
      <c r="A40" s="18">
        <v>1</v>
      </c>
      <c r="B40" s="18" t="s">
        <v>33</v>
      </c>
      <c r="C40" s="18">
        <v>2</v>
      </c>
      <c r="D40" s="19">
        <v>2</v>
      </c>
      <c r="E40" s="19"/>
      <c r="F40" s="19"/>
      <c r="G40" s="18">
        <v>21</v>
      </c>
      <c r="H40" s="18">
        <v>2</v>
      </c>
      <c r="I40" s="18">
        <f>SUM(D40*3+E40*1)</f>
        <v>6</v>
      </c>
      <c r="J40" s="18">
        <f>SUM(G40-H40)</f>
        <v>19</v>
      </c>
      <c r="K40" s="12"/>
    </row>
    <row r="41" spans="1:13" ht="15.75">
      <c r="A41" s="18">
        <v>2</v>
      </c>
      <c r="B41" s="18" t="s">
        <v>19</v>
      </c>
      <c r="C41" s="18">
        <v>1</v>
      </c>
      <c r="D41" s="19">
        <v>1</v>
      </c>
      <c r="E41" s="19"/>
      <c r="F41" s="19"/>
      <c r="G41" s="18">
        <v>4</v>
      </c>
      <c r="H41" s="18">
        <v>0</v>
      </c>
      <c r="I41" s="18">
        <f>SUM(D41*3+E41*1)</f>
        <v>3</v>
      </c>
      <c r="J41" s="18">
        <f>SUM(G41-H41)</f>
        <v>4</v>
      </c>
      <c r="K41" s="12"/>
    </row>
    <row r="42" spans="1:13" ht="15.75">
      <c r="A42" s="9">
        <v>3</v>
      </c>
      <c r="B42" s="9" t="s">
        <v>34</v>
      </c>
      <c r="C42" s="9">
        <v>2</v>
      </c>
      <c r="D42" s="9">
        <v>1</v>
      </c>
      <c r="E42" s="9"/>
      <c r="F42" s="9">
        <v>1</v>
      </c>
      <c r="G42" s="9">
        <v>4</v>
      </c>
      <c r="H42" s="9">
        <v>6</v>
      </c>
      <c r="I42" s="9">
        <f>SUM(D42*3+E42*1)</f>
        <v>3</v>
      </c>
      <c r="J42" s="9">
        <f>SUM(G42-H42)</f>
        <v>-2</v>
      </c>
      <c r="K42" s="12"/>
    </row>
    <row r="43" spans="1:13" ht="15.75">
      <c r="A43" s="9">
        <v>4</v>
      </c>
      <c r="B43" s="9" t="s">
        <v>32</v>
      </c>
      <c r="C43" s="9">
        <v>2</v>
      </c>
      <c r="D43" s="10"/>
      <c r="E43" s="10"/>
      <c r="F43" s="10">
        <v>2</v>
      </c>
      <c r="G43" s="9">
        <v>1</v>
      </c>
      <c r="H43" s="9">
        <v>7</v>
      </c>
      <c r="I43" s="9">
        <f>SUM(D43*3+E43*1)</f>
        <v>0</v>
      </c>
      <c r="J43" s="9">
        <f>SUM(G43-H43)</f>
        <v>-6</v>
      </c>
      <c r="K43" s="12"/>
    </row>
    <row r="44" spans="1:13" ht="15.75">
      <c r="A44" s="9">
        <v>5</v>
      </c>
      <c r="B44" s="9" t="s">
        <v>36</v>
      </c>
      <c r="C44" s="10">
        <v>1</v>
      </c>
      <c r="D44" s="9"/>
      <c r="E44" s="10"/>
      <c r="F44" s="10">
        <v>1</v>
      </c>
      <c r="G44" s="9">
        <v>1</v>
      </c>
      <c r="H44" s="9">
        <v>16</v>
      </c>
      <c r="I44" s="9">
        <f>SUM(D44*3+E44*1)</f>
        <v>0</v>
      </c>
      <c r="J44" s="9">
        <f>SUM(G44-H44)</f>
        <v>-15</v>
      </c>
      <c r="K44" s="12"/>
    </row>
    <row r="45" spans="1:13" ht="15.75" customHeight="1"/>
    <row r="46" spans="1:13" ht="15.75" customHeight="1"/>
    <row r="47" spans="1:13" ht="15.7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</row>
  </sheetData>
  <sortState ref="A40:J44">
    <sortCondition descending="1" ref="I40"/>
  </sortState>
  <mergeCells count="8">
    <mergeCell ref="A47:J47"/>
    <mergeCell ref="A4:J4"/>
    <mergeCell ref="A3:J3"/>
    <mergeCell ref="A6:J6"/>
    <mergeCell ref="A17:J17"/>
    <mergeCell ref="A28:J28"/>
    <mergeCell ref="A37:J37"/>
    <mergeCell ref="A5:J5"/>
  </mergeCells>
  <phoneticPr fontId="0" type="noConversion"/>
  <pageMargins left="0.55118110236220474" right="0.47244094488188976" top="0.59055118110236215" bottom="0.98425196850393704" header="0.51181102362204722" footer="0.51181102362204722"/>
  <pageSetup paperSize="9" scale="94" orientation="portrait" r:id="rId1"/>
  <headerFooter alignWithMargins="0"/>
  <colBreaks count="1" manualBreakCount="1">
    <brk id="10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zekiye erogul</cp:lastModifiedBy>
  <cp:revision/>
  <dcterms:created xsi:type="dcterms:W3CDTF">1999-05-26T11:21:22Z</dcterms:created>
  <dcterms:modified xsi:type="dcterms:W3CDTF">2021-12-08T12:27:20Z</dcterms:modified>
</cp:coreProperties>
</file>